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82" activeTab="0"/>
  </bookViews>
  <sheets>
    <sheet name="оцінка" sheetId="1" r:id="rId1"/>
  </sheets>
  <definedNames/>
  <calcPr fullCalcOnLoad="1"/>
</workbook>
</file>

<file path=xl/sharedStrings.xml><?xml version="1.0" encoding="utf-8"?>
<sst xmlns="http://schemas.openxmlformats.org/spreadsheetml/2006/main" count="285" uniqueCount="119">
  <si>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</si>
  <si>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</si>
  <si>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</si>
  <si>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</si>
  <si>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</si>
  <si>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</si>
  <si>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</si>
  <si>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</si>
  <si>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</si>
  <si>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</si>
  <si>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</si>
  <si>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</si>
  <si>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</si>
  <si>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</si>
  <si>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</si>
  <si>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</si>
  <si>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</si>
  <si>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</si>
  <si>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</si>
  <si>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</si>
  <si>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</si>
  <si>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</si>
  <si>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</si>
  <si>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</si>
  <si>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</si>
  <si>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</si>
  <si>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</si>
  <si>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</si>
  <si>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</si>
  <si>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</si>
  <si>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</si>
  <si>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</si>
  <si>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</si>
  <si>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</si>
  <si>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</si>
  <si>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</si>
  <si>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</si>
  <si>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</si>
  <si>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</si>
  <si>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</si>
  <si>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</si>
  <si>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продукту </t>
  </si>
  <si>
    <t>ефективності </t>
  </si>
  <si>
    <t>5.4 "Виконання показників бюджетної програми порівняно із показниками попереднього року":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</si>
  <si>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</si>
  <si>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</si>
  <si>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</si>
  <si>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</si>
  <si>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</si>
  <si>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</si>
  <si>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</si>
  <si>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</si>
  <si>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</si>
  <si>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</si>
  <si>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</si>
  <si>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</si>
  <si>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</si>
  <si>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</si>
  <si>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</si>
  <si>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</si>
  <si>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</si>
  <si>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</si>
  <si>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</si>
  <si>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</si>
  <si>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</si>
  <si>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</si>
  <si>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</si>
  <si>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</si>
  <si>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</si>
  <si>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</si>
  <si>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</si>
  <si>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</si>
  <si>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</si>
  <si>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</si>
  <si>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Капітальні видатки з утримання бюджетних установ</t>
  </si>
  <si>
    <t>6. Узагальнений висновок щодо:</t>
  </si>
  <si>
    <t>_________</t>
  </si>
  <si>
    <t>(підпис) </t>
  </si>
  <si>
    <t xml:space="preserve">3. </t>
  </si>
  <si>
    <t>3.</t>
  </si>
  <si>
    <t>4.</t>
  </si>
  <si>
    <t>Додаток 3</t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</si>
  <si>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</si>
  <si>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t xml:space="preserve">5.2 Виконання бюджетної програми за джерелами надходжень спеціального фонду: </t>
  </si>
  <si>
    <t>( грн.) </t>
  </si>
  <si>
    <t>5.1 Виконання бюджетної програми за напрямами використання бюджетних коштів: </t>
  </si>
  <si>
    <t>(грн.)</t>
  </si>
  <si>
    <t>(грн.)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</si>
  <si>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</si>
  <si>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показників:</t>
  </si>
  <si>
    <t xml:space="preserve">5.6 "Наявність фінансових порушень за результатами контрольних заходів": </t>
  </si>
  <si>
    <t>витрати на оплату робіт</t>
  </si>
  <si>
    <t>затрат</t>
  </si>
  <si>
    <t>продукту</t>
  </si>
  <si>
    <t>Пояснення щодо причин відхилення касових видатків (наданих кредитів) від планового показника: </t>
  </si>
  <si>
    <t>якості</t>
  </si>
  <si>
    <t>Начальник відділу фінансового забезпечення-головний бухгалтер</t>
  </si>
  <si>
    <t>Світлана СЕРЕДА</t>
  </si>
  <si>
    <r>
      <t>                (КПКВК ДБ</t>
    </r>
    <r>
      <rPr>
        <u val="single"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</si>
  <si>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r>
      <t>                (КПКВК ДБ</t>
    </r>
    <r>
      <rPr>
        <sz val="12"/>
        <color indexed="8"/>
        <rFont val="Times New Roman"/>
        <family val="1"/>
      </rPr>
      <t xml:space="preserve"> (МБ))                                            (КФКВК)                                         (найменування бюджетної програми) </t>
    </r>
  </si>
  <si>
    <t xml:space="preserve">за 2021 рік </t>
  </si>
  <si>
    <t>Попередній рік (2020)</t>
  </si>
  <si>
    <t>Звітний рік (2021)</t>
  </si>
  <si>
    <r>
      <t>1</t>
    </r>
    <r>
      <rPr>
        <b/>
        <u val="single"/>
        <sz val="14"/>
        <color indexed="8"/>
        <rFont val="Times New Roman"/>
        <family val="1"/>
      </rPr>
      <t>.        1510000           Управління капітального будівництва Чернігівської обласної державної адміністрації</t>
    </r>
  </si>
  <si>
    <t>2.        1510000       Управління капітального будівництва Чернігівської обласної державної адміністрації</t>
  </si>
  <si>
    <t xml:space="preserve">Кількість об`єктів </t>
  </si>
  <si>
    <t>1517380</t>
  </si>
  <si>
    <t>7380</t>
  </si>
  <si>
    <t>490        Виконання інвестиційних проєктів за рахунок інших субвенцій з державного бюджету</t>
  </si>
  <si>
    <r>
      <t xml:space="preserve">4. </t>
    </r>
    <r>
      <rPr>
        <b/>
        <sz val="12"/>
        <color indexed="8"/>
        <rFont val="Times New Roman"/>
        <family val="1"/>
      </rPr>
      <t>Мета бюджетної програми:</t>
    </r>
    <r>
      <rPr>
        <sz val="12"/>
        <color indexed="8"/>
        <rFont val="Times New Roman"/>
        <family val="1"/>
      </rPr>
      <t xml:space="preserve">Реалізація інфраструктурних проектів та розвиток об'єктів соціально-культурної сфери
 </t>
    </r>
  </si>
  <si>
    <t>Реконструкція дитячого садка в с.Богданівка, вул.Широка, 30 Прилуцького р-на Чернігівської області</t>
  </si>
  <si>
    <t>Обсяг видатків на реконструкцію дитячого садка</t>
  </si>
  <si>
    <t>Середні витрати по реконструкції</t>
  </si>
  <si>
    <t>Відхилення касових видатків від планового показника спричинено, тим що дана програма розрахована на 2021-2022 роки.</t>
  </si>
  <si>
    <t>Залишок на кінець року спричинений, тим що дана програма розрахована на 2021-2022 роки.</t>
  </si>
  <si>
    <t>Відхилення касових видатків від планового показника зумовлено, тим що дана програма розрахована на 2021-2022 роки.</t>
  </si>
  <si>
    <t>Порівняння з аналогічними показниками попереднього року недоцільно, так як дана програма раніше не реалізовувалась.</t>
  </si>
  <si>
    <r>
      <t xml:space="preserve">5.7 "Стан фінансової дисципліни": </t>
    </r>
    <r>
      <rPr>
        <u val="single"/>
        <sz val="12"/>
        <color indexed="8"/>
        <rFont val="Times New Roman"/>
        <family val="1"/>
      </rPr>
      <t>Реєстрація та оплата зобов'язань Управлінням протягом 2021 року здійснювалась в межах відповідних бюджетних призначень згідно чиного законодавства</t>
    </r>
  </si>
  <si>
    <t>актуальність бюджетної програми: є актуальною для подальшої її реалізації, для задоволення соціально-освітньої потреби.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</si>
</sst>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  <numFmt numFmtId="196" formatCode="#,##0.000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95" fontId="1" fillId="0" borderId="10" xfId="56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3" fillId="0" borderId="0" xfId="0" applyFont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95" fontId="1" fillId="0" borderId="12" xfId="56" applyNumberFormat="1" applyFont="1" applyBorder="1" applyAlignment="1">
      <alignment horizontal="center" wrapText="1"/>
    </xf>
    <xf numFmtId="195" fontId="1" fillId="0" borderId="11" xfId="56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" fillId="0" borderId="14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33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" fontId="1" fillId="33" borderId="25" xfId="0" applyNumberFormat="1" applyFont="1" applyFill="1" applyBorder="1" applyAlignment="1">
      <alignment horizontal="center" wrapText="1"/>
    </xf>
    <xf numFmtId="4" fontId="1" fillId="33" borderId="26" xfId="0" applyNumberFormat="1" applyFont="1" applyFill="1" applyBorder="1" applyAlignment="1">
      <alignment horizontal="center" wrapText="1"/>
    </xf>
    <xf numFmtId="4" fontId="1" fillId="33" borderId="27" xfId="0" applyNumberFormat="1" applyFont="1" applyFill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33" borderId="14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 horizontal="left" wrapText="1"/>
    </xf>
    <xf numFmtId="0" fontId="1" fillId="33" borderId="23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4"/>
  <sheetViews>
    <sheetView tabSelected="1" zoomScale="85" zoomScaleNormal="85" zoomScaleSheetLayoutView="85" zoomScalePageLayoutView="0" workbookViewId="0" topLeftCell="A124">
      <selection activeCell="A1" sqref="A1:M148"/>
    </sheetView>
  </sheetViews>
  <sheetFormatPr defaultColWidth="9.00390625" defaultRowHeight="12.75"/>
  <cols>
    <col min="1" max="1" width="1.75390625" style="0" customWidth="1"/>
    <col min="2" max="2" width="7.75390625" style="0" customWidth="1"/>
    <col min="3" max="3" width="28.375" style="0" customWidth="1"/>
    <col min="4" max="4" width="6.25390625" style="0" customWidth="1"/>
    <col min="5" max="5" width="16.00390625" style="0" customWidth="1"/>
    <col min="6" max="6" width="15.75390625" style="0" customWidth="1"/>
    <col min="7" max="7" width="16.875" style="0" customWidth="1"/>
    <col min="8" max="8" width="16.625" style="0" customWidth="1"/>
    <col min="9" max="9" width="17.25390625" style="0" customWidth="1"/>
    <col min="10" max="10" width="16.25390625" style="0" customWidth="1"/>
    <col min="11" max="11" width="18.625" style="0" customWidth="1"/>
    <col min="12" max="12" width="18.25390625" style="0" customWidth="1"/>
    <col min="13" max="13" width="19.125" style="0" customWidth="1"/>
  </cols>
  <sheetData>
    <row r="1" spans="2:13" ht="15" customHeight="1">
      <c r="B1" s="121" t="s">
        <v>81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2:13" ht="12.75"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4" spans="2:13" ht="20.25">
      <c r="B4" s="123" t="s">
        <v>1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2:13" ht="20.25">
      <c r="B5" s="123" t="s">
        <v>100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ht="12.75">
      <c r="B6" s="1"/>
    </row>
    <row r="7" spans="2:13" ht="12.75"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2:13" s="22" customFormat="1" ht="37.5" customHeight="1">
      <c r="B8" s="72" t="s">
        <v>103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2:13" ht="15" customHeight="1">
      <c r="B9" s="118" t="s">
        <v>82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2:13" ht="12.75"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2:13" s="22" customFormat="1" ht="33" customHeight="1">
      <c r="B11" s="72" t="s">
        <v>104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2:13" ht="16.5" customHeight="1">
      <c r="B12" s="120" t="s">
        <v>98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ht="18" customHeight="1">
      <c r="B13" s="2"/>
    </row>
    <row r="14" spans="2:13" ht="33.75" customHeight="1">
      <c r="B14" s="19" t="s">
        <v>78</v>
      </c>
      <c r="C14" s="56" t="s">
        <v>106</v>
      </c>
      <c r="D14" s="126" t="s">
        <v>107</v>
      </c>
      <c r="E14" s="126"/>
      <c r="F14" s="129" t="s">
        <v>108</v>
      </c>
      <c r="G14" s="129"/>
      <c r="H14" s="129"/>
      <c r="I14" s="129"/>
      <c r="J14" s="129"/>
      <c r="K14" s="129"/>
      <c r="L14" s="129"/>
      <c r="M14" s="129"/>
    </row>
    <row r="15" spans="2:13" s="23" customFormat="1" ht="14.25" customHeight="1">
      <c r="B15" s="118" t="s">
        <v>99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</row>
    <row r="16" ht="12.75">
      <c r="B16" s="2"/>
    </row>
    <row r="17" spans="2:12" ht="38.25" customHeight="1">
      <c r="B17" s="74" t="s">
        <v>109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ht="12.75">
      <c r="B18" s="2"/>
    </row>
    <row r="19" spans="2:12" ht="19.5" customHeight="1">
      <c r="B19" s="72" t="s">
        <v>2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ht="12.75">
      <c r="B20" s="2"/>
    </row>
    <row r="21" spans="2:13" ht="18" customHeight="1">
      <c r="B21" s="71" t="s">
        <v>85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2:13" ht="15.75">
      <c r="B22" s="3"/>
      <c r="M22" t="s">
        <v>86</v>
      </c>
    </row>
    <row r="23" spans="2:13" ht="17.25" customHeight="1">
      <c r="B23" s="82" t="s">
        <v>3</v>
      </c>
      <c r="C23" s="77" t="s">
        <v>4</v>
      </c>
      <c r="D23" s="112" t="s">
        <v>5</v>
      </c>
      <c r="E23" s="113"/>
      <c r="F23" s="113"/>
      <c r="G23" s="114"/>
      <c r="H23" s="112" t="s">
        <v>6</v>
      </c>
      <c r="I23" s="113"/>
      <c r="J23" s="114"/>
      <c r="K23" s="112" t="s">
        <v>7</v>
      </c>
      <c r="L23" s="113"/>
      <c r="M23" s="114"/>
    </row>
    <row r="24" spans="2:13" ht="28.5" customHeight="1">
      <c r="B24" s="84"/>
      <c r="C24" s="78"/>
      <c r="D24" s="127" t="s">
        <v>8</v>
      </c>
      <c r="E24" s="128"/>
      <c r="F24" s="9" t="s">
        <v>9</v>
      </c>
      <c r="G24" s="37" t="s">
        <v>10</v>
      </c>
      <c r="H24" s="37" t="s">
        <v>8</v>
      </c>
      <c r="I24" s="9" t="s">
        <v>9</v>
      </c>
      <c r="J24" s="9" t="s">
        <v>10</v>
      </c>
      <c r="K24" s="37" t="s">
        <v>8</v>
      </c>
      <c r="L24" s="9" t="s">
        <v>9</v>
      </c>
      <c r="M24" s="37" t="s">
        <v>10</v>
      </c>
    </row>
    <row r="25" spans="2:13" ht="88.5" customHeight="1">
      <c r="B25" s="47">
        <v>1</v>
      </c>
      <c r="C25" s="48" t="s">
        <v>110</v>
      </c>
      <c r="D25" s="124">
        <v>0</v>
      </c>
      <c r="E25" s="125"/>
      <c r="F25" s="53">
        <v>11000000</v>
      </c>
      <c r="G25" s="53">
        <v>11000000</v>
      </c>
      <c r="H25" s="54">
        <v>0</v>
      </c>
      <c r="I25" s="53">
        <v>9927046.03</v>
      </c>
      <c r="J25" s="53">
        <v>9927046.03</v>
      </c>
      <c r="K25" s="54">
        <v>0</v>
      </c>
      <c r="L25" s="57">
        <v>-1072953.973</v>
      </c>
      <c r="M25" s="55">
        <v>-1072953.973</v>
      </c>
    </row>
    <row r="26" spans="2:13" ht="15.75" customHeight="1">
      <c r="B26" s="112" t="s">
        <v>14</v>
      </c>
      <c r="C26" s="113"/>
      <c r="D26" s="113"/>
      <c r="E26" s="113"/>
      <c r="F26" s="113"/>
      <c r="G26" s="80"/>
      <c r="H26" s="113"/>
      <c r="I26" s="113"/>
      <c r="J26" s="113"/>
      <c r="K26" s="80"/>
      <c r="L26" s="113"/>
      <c r="M26" s="81"/>
    </row>
    <row r="27" spans="2:13" ht="15.75" customHeight="1" hidden="1">
      <c r="B27" s="5" t="s">
        <v>13</v>
      </c>
      <c r="C27" s="112" t="s">
        <v>13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4"/>
    </row>
    <row r="28" spans="2:13" ht="30" customHeight="1">
      <c r="B28" s="4" t="s">
        <v>15</v>
      </c>
      <c r="C28" s="131" t="s">
        <v>113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3"/>
    </row>
    <row r="29" spans="2:13" ht="15.75">
      <c r="B29" s="89" t="s">
        <v>14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1"/>
    </row>
    <row r="30" spans="2:13" ht="15.75">
      <c r="B30" s="4" t="s">
        <v>16</v>
      </c>
      <c r="C30" s="5"/>
      <c r="D30" s="112">
        <v>0</v>
      </c>
      <c r="E30" s="114"/>
      <c r="F30" s="4">
        <v>0</v>
      </c>
      <c r="G30" s="4">
        <v>0</v>
      </c>
      <c r="H30" s="4">
        <v>0</v>
      </c>
      <c r="I30" s="4">
        <v>0</v>
      </c>
      <c r="J30" s="4">
        <f>H30+I30</f>
        <v>0</v>
      </c>
      <c r="K30" s="4">
        <f>H30-D30</f>
        <v>0</v>
      </c>
      <c r="L30" s="4">
        <f>I30-E30</f>
        <v>0</v>
      </c>
      <c r="M30" s="4">
        <f>J30-F30</f>
        <v>0</v>
      </c>
    </row>
    <row r="31" spans="2:13" ht="21" customHeight="1">
      <c r="B31" s="115" t="s">
        <v>94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7"/>
    </row>
    <row r="32" ht="15.75">
      <c r="B32" s="3"/>
    </row>
    <row r="33" spans="2:13" ht="15.75" customHeight="1">
      <c r="B33" s="71" t="s">
        <v>83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2:13" ht="15.75" customHeight="1">
      <c r="B34" s="99" t="s">
        <v>84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2:13" ht="24" customHeight="1">
      <c r="B35" s="6" t="s">
        <v>3</v>
      </c>
      <c r="C35" s="105" t="s">
        <v>4</v>
      </c>
      <c r="D35" s="105"/>
      <c r="E35" s="105"/>
      <c r="F35" s="105" t="s">
        <v>5</v>
      </c>
      <c r="G35" s="105"/>
      <c r="H35" s="105"/>
      <c r="I35" s="105" t="s">
        <v>6</v>
      </c>
      <c r="J35" s="105"/>
      <c r="K35" s="105"/>
      <c r="L35" s="105" t="s">
        <v>7</v>
      </c>
      <c r="M35" s="105"/>
    </row>
    <row r="36" spans="2:13" ht="15.75" customHeight="1">
      <c r="B36" s="7" t="s">
        <v>11</v>
      </c>
      <c r="C36" s="98" t="s">
        <v>17</v>
      </c>
      <c r="D36" s="98"/>
      <c r="E36" s="98"/>
      <c r="F36" s="105" t="s">
        <v>18</v>
      </c>
      <c r="G36" s="105"/>
      <c r="H36" s="105"/>
      <c r="I36" s="106">
        <v>0</v>
      </c>
      <c r="J36" s="107"/>
      <c r="K36" s="108"/>
      <c r="L36" s="105" t="s">
        <v>18</v>
      </c>
      <c r="M36" s="105"/>
    </row>
    <row r="37" spans="2:13" ht="15.75" customHeight="1">
      <c r="B37" s="7" t="s">
        <v>13</v>
      </c>
      <c r="C37" s="98" t="s">
        <v>19</v>
      </c>
      <c r="D37" s="98"/>
      <c r="E37" s="98"/>
      <c r="F37" s="105" t="s">
        <v>13</v>
      </c>
      <c r="G37" s="105"/>
      <c r="H37" s="105"/>
      <c r="I37" s="105" t="s">
        <v>13</v>
      </c>
      <c r="J37" s="105"/>
      <c r="K37" s="105"/>
      <c r="L37" s="105" t="s">
        <v>13</v>
      </c>
      <c r="M37" s="105"/>
    </row>
    <row r="38" spans="2:13" ht="15.75" customHeight="1">
      <c r="B38" s="7" t="s">
        <v>15</v>
      </c>
      <c r="C38" s="98" t="s">
        <v>20</v>
      </c>
      <c r="D38" s="98"/>
      <c r="E38" s="98"/>
      <c r="F38" s="105" t="s">
        <v>18</v>
      </c>
      <c r="G38" s="105"/>
      <c r="H38" s="105"/>
      <c r="I38" s="105" t="s">
        <v>13</v>
      </c>
      <c r="J38" s="105"/>
      <c r="K38" s="105"/>
      <c r="L38" s="105" t="s">
        <v>18</v>
      </c>
      <c r="M38" s="105"/>
    </row>
    <row r="39" spans="2:13" ht="15.75" customHeight="1">
      <c r="B39" s="7" t="s">
        <v>16</v>
      </c>
      <c r="C39" s="98" t="s">
        <v>21</v>
      </c>
      <c r="D39" s="98"/>
      <c r="E39" s="98"/>
      <c r="F39" s="105" t="s">
        <v>18</v>
      </c>
      <c r="G39" s="105"/>
      <c r="H39" s="105"/>
      <c r="I39" s="106">
        <v>0</v>
      </c>
      <c r="J39" s="107"/>
      <c r="K39" s="108"/>
      <c r="L39" s="105" t="s">
        <v>18</v>
      </c>
      <c r="M39" s="105"/>
    </row>
    <row r="40" spans="2:13" ht="15" customHeight="1">
      <c r="B40" s="109" t="s">
        <v>22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1"/>
    </row>
    <row r="41" spans="2:13" ht="15.75" customHeight="1">
      <c r="B41" s="7" t="s">
        <v>23</v>
      </c>
      <c r="C41" s="98" t="s">
        <v>24</v>
      </c>
      <c r="D41" s="98"/>
      <c r="E41" s="98"/>
      <c r="F41" s="106">
        <v>11000000</v>
      </c>
      <c r="G41" s="107"/>
      <c r="H41" s="108"/>
      <c r="I41" s="106">
        <v>9927046.03</v>
      </c>
      <c r="J41" s="107"/>
      <c r="K41" s="108"/>
      <c r="L41" s="106">
        <v>-1072953.97</v>
      </c>
      <c r="M41" s="108"/>
    </row>
    <row r="42" spans="2:13" ht="15.75" customHeight="1">
      <c r="B42" s="7" t="s">
        <v>13</v>
      </c>
      <c r="C42" s="98" t="s">
        <v>19</v>
      </c>
      <c r="D42" s="98"/>
      <c r="E42" s="98"/>
      <c r="F42" s="105" t="s">
        <v>13</v>
      </c>
      <c r="G42" s="105"/>
      <c r="H42" s="105"/>
      <c r="I42" s="105" t="s">
        <v>13</v>
      </c>
      <c r="J42" s="105"/>
      <c r="K42" s="105"/>
      <c r="L42" s="105" t="s">
        <v>13</v>
      </c>
      <c r="M42" s="105"/>
    </row>
    <row r="43" spans="2:13" ht="15.75" customHeight="1">
      <c r="B43" s="7" t="s">
        <v>25</v>
      </c>
      <c r="C43" s="98" t="s">
        <v>26</v>
      </c>
      <c r="D43" s="98"/>
      <c r="E43" s="98"/>
      <c r="F43" s="105" t="s">
        <v>13</v>
      </c>
      <c r="G43" s="105"/>
      <c r="H43" s="105"/>
      <c r="I43" s="105" t="s">
        <v>13</v>
      </c>
      <c r="J43" s="105"/>
      <c r="K43" s="105"/>
      <c r="L43" s="105" t="s">
        <v>13</v>
      </c>
      <c r="M43" s="105"/>
    </row>
    <row r="44" spans="2:13" ht="15.75" customHeight="1">
      <c r="B44" s="7" t="s">
        <v>27</v>
      </c>
      <c r="C44" s="98" t="s">
        <v>28</v>
      </c>
      <c r="D44" s="98"/>
      <c r="E44" s="98"/>
      <c r="F44" s="105" t="s">
        <v>13</v>
      </c>
      <c r="G44" s="105"/>
      <c r="H44" s="105"/>
      <c r="I44" s="105" t="s">
        <v>13</v>
      </c>
      <c r="J44" s="105"/>
      <c r="K44" s="105"/>
      <c r="L44" s="105" t="s">
        <v>13</v>
      </c>
      <c r="M44" s="105"/>
    </row>
    <row r="45" spans="2:13" ht="15.75" customHeight="1">
      <c r="B45" s="7" t="s">
        <v>29</v>
      </c>
      <c r="C45" s="98" t="s">
        <v>30</v>
      </c>
      <c r="D45" s="98"/>
      <c r="E45" s="98"/>
      <c r="F45" s="105" t="s">
        <v>13</v>
      </c>
      <c r="G45" s="105"/>
      <c r="H45" s="105"/>
      <c r="I45" s="105" t="s">
        <v>13</v>
      </c>
      <c r="J45" s="105"/>
      <c r="K45" s="105"/>
      <c r="L45" s="105" t="s">
        <v>13</v>
      </c>
      <c r="M45" s="105"/>
    </row>
    <row r="46" spans="2:13" ht="15.75" customHeight="1">
      <c r="B46" s="7" t="s">
        <v>31</v>
      </c>
      <c r="C46" s="98" t="s">
        <v>32</v>
      </c>
      <c r="D46" s="98"/>
      <c r="E46" s="98"/>
      <c r="F46" s="106">
        <v>11000000</v>
      </c>
      <c r="G46" s="107"/>
      <c r="H46" s="108"/>
      <c r="I46" s="106">
        <v>9927046.03</v>
      </c>
      <c r="J46" s="107"/>
      <c r="K46" s="108"/>
      <c r="L46" s="106">
        <v>-1072953.97</v>
      </c>
      <c r="M46" s="108"/>
    </row>
    <row r="47" spans="2:13" ht="18.75" customHeight="1">
      <c r="B47" s="98" t="s">
        <v>33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</row>
    <row r="48" spans="2:13" ht="15.75" customHeight="1">
      <c r="B48" s="7" t="s">
        <v>34</v>
      </c>
      <c r="C48" s="98" t="s">
        <v>35</v>
      </c>
      <c r="D48" s="98"/>
      <c r="E48" s="98"/>
      <c r="F48" s="105" t="s">
        <v>18</v>
      </c>
      <c r="G48" s="105"/>
      <c r="H48" s="105"/>
      <c r="I48" s="106">
        <v>1072953.97</v>
      </c>
      <c r="J48" s="107"/>
      <c r="K48" s="108"/>
      <c r="L48" s="105" t="s">
        <v>13</v>
      </c>
      <c r="M48" s="105"/>
    </row>
    <row r="49" spans="2:13" ht="15.75" customHeight="1">
      <c r="B49" s="7" t="s">
        <v>13</v>
      </c>
      <c r="C49" s="98" t="s">
        <v>19</v>
      </c>
      <c r="D49" s="98"/>
      <c r="E49" s="98"/>
      <c r="F49" s="105" t="s">
        <v>13</v>
      </c>
      <c r="G49" s="105"/>
      <c r="H49" s="105"/>
      <c r="I49" s="105" t="s">
        <v>13</v>
      </c>
      <c r="J49" s="105"/>
      <c r="K49" s="105"/>
      <c r="L49" s="105" t="s">
        <v>13</v>
      </c>
      <c r="M49" s="105"/>
    </row>
    <row r="50" spans="2:13" ht="15.75" customHeight="1">
      <c r="B50" s="7" t="s">
        <v>36</v>
      </c>
      <c r="C50" s="98" t="s">
        <v>20</v>
      </c>
      <c r="D50" s="98"/>
      <c r="E50" s="98"/>
      <c r="F50" s="105" t="s">
        <v>18</v>
      </c>
      <c r="G50" s="105"/>
      <c r="H50" s="105"/>
      <c r="I50" s="105" t="s">
        <v>13</v>
      </c>
      <c r="J50" s="105"/>
      <c r="K50" s="105"/>
      <c r="L50" s="105" t="s">
        <v>13</v>
      </c>
      <c r="M50" s="105"/>
    </row>
    <row r="51" spans="2:13" ht="15.75" customHeight="1">
      <c r="B51" s="7" t="s">
        <v>37</v>
      </c>
      <c r="C51" s="98" t="s">
        <v>21</v>
      </c>
      <c r="D51" s="98"/>
      <c r="E51" s="98"/>
      <c r="F51" s="105" t="s">
        <v>18</v>
      </c>
      <c r="G51" s="105"/>
      <c r="H51" s="105"/>
      <c r="I51" s="106">
        <v>1072953.97</v>
      </c>
      <c r="J51" s="107"/>
      <c r="K51" s="108"/>
      <c r="L51" s="105" t="s">
        <v>13</v>
      </c>
      <c r="M51" s="105"/>
    </row>
    <row r="52" spans="2:13" ht="13.5" customHeight="1">
      <c r="B52" s="98" t="s">
        <v>38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</row>
    <row r="53" spans="2:13" ht="28.5" customHeight="1">
      <c r="B53" s="50"/>
      <c r="C53" s="132" t="s">
        <v>114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3"/>
    </row>
    <row r="54" spans="2:13" ht="15.75" customHeight="1">
      <c r="B54" s="71" t="s">
        <v>39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2:12" ht="15" customHeight="1">
      <c r="B55" s="99" t="s">
        <v>87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 ht="21.75" customHeight="1">
      <c r="B56" s="100" t="s">
        <v>3</v>
      </c>
      <c r="C56" s="100" t="s">
        <v>4</v>
      </c>
      <c r="D56" s="102" t="s">
        <v>40</v>
      </c>
      <c r="E56" s="103"/>
      <c r="F56" s="104"/>
      <c r="G56" s="102" t="s">
        <v>6</v>
      </c>
      <c r="H56" s="103"/>
      <c r="I56" s="104"/>
      <c r="J56" s="102" t="s">
        <v>7</v>
      </c>
      <c r="K56" s="103"/>
      <c r="L56" s="104"/>
    </row>
    <row r="57" spans="2:12" ht="36">
      <c r="B57" s="101"/>
      <c r="C57" s="101"/>
      <c r="D57" s="8" t="s">
        <v>8</v>
      </c>
      <c r="E57" s="8" t="s">
        <v>9</v>
      </c>
      <c r="F57" s="8" t="s">
        <v>10</v>
      </c>
      <c r="G57" s="8" t="s">
        <v>8</v>
      </c>
      <c r="H57" s="8" t="s">
        <v>9</v>
      </c>
      <c r="I57" s="8" t="s">
        <v>10</v>
      </c>
      <c r="J57" s="8" t="s">
        <v>8</v>
      </c>
      <c r="K57" s="8" t="s">
        <v>9</v>
      </c>
      <c r="L57" s="8" t="s">
        <v>10</v>
      </c>
    </row>
    <row r="58" spans="2:12" ht="15.75" hidden="1">
      <c r="B58" s="9"/>
      <c r="C58" s="5" t="s">
        <v>91</v>
      </c>
      <c r="D58" s="4"/>
      <c r="E58" s="4"/>
      <c r="F58" s="4"/>
      <c r="G58" s="4"/>
      <c r="H58" s="4"/>
      <c r="I58" s="4"/>
      <c r="J58" s="4"/>
      <c r="K58" s="4"/>
      <c r="L58" s="4"/>
    </row>
    <row r="59" spans="2:12" ht="15.75" hidden="1">
      <c r="B59" s="89" t="s">
        <v>14</v>
      </c>
      <c r="C59" s="90"/>
      <c r="D59" s="90"/>
      <c r="E59" s="90"/>
      <c r="F59" s="90"/>
      <c r="G59" s="90"/>
      <c r="H59" s="90"/>
      <c r="I59" s="90"/>
      <c r="J59" s="90"/>
      <c r="K59" s="90"/>
      <c r="L59" s="91"/>
    </row>
    <row r="60" spans="2:12" ht="15.75" customHeight="1" hidden="1">
      <c r="B60" s="9"/>
      <c r="C60" s="5"/>
      <c r="D60" s="4"/>
      <c r="E60" s="4"/>
      <c r="F60" s="4">
        <f>D60+E60</f>
        <v>0</v>
      </c>
      <c r="G60" s="4"/>
      <c r="H60" s="4"/>
      <c r="I60" s="4">
        <f>G60+H60</f>
        <v>0</v>
      </c>
      <c r="J60" s="4">
        <f>G60-D60</f>
        <v>0</v>
      </c>
      <c r="K60" s="4">
        <f>H60-E60</f>
        <v>0</v>
      </c>
      <c r="L60" s="4">
        <f>J60+K60</f>
        <v>0</v>
      </c>
    </row>
    <row r="61" spans="2:12" ht="15.75" hidden="1">
      <c r="B61" s="89" t="s">
        <v>14</v>
      </c>
      <c r="C61" s="90"/>
      <c r="D61" s="90"/>
      <c r="E61" s="90"/>
      <c r="F61" s="90"/>
      <c r="G61" s="90"/>
      <c r="H61" s="90"/>
      <c r="I61" s="90"/>
      <c r="J61" s="90"/>
      <c r="K61" s="90"/>
      <c r="L61" s="91"/>
    </row>
    <row r="62" spans="2:12" ht="15.75" hidden="1">
      <c r="B62" s="9"/>
      <c r="C62" s="5"/>
      <c r="D62" s="4"/>
      <c r="E62" s="4"/>
      <c r="F62" s="4">
        <f>D62+E62</f>
        <v>0</v>
      </c>
      <c r="G62" s="4"/>
      <c r="H62" s="4"/>
      <c r="I62" s="4">
        <f>G62+H62</f>
        <v>0</v>
      </c>
      <c r="J62" s="4">
        <f>G62-D62</f>
        <v>0</v>
      </c>
      <c r="K62" s="4">
        <f>H62-E62</f>
        <v>0</v>
      </c>
      <c r="L62" s="4">
        <f>J62+K62</f>
        <v>0</v>
      </c>
    </row>
    <row r="63" spans="2:12" ht="15.75" hidden="1">
      <c r="B63" s="89" t="s">
        <v>14</v>
      </c>
      <c r="C63" s="90"/>
      <c r="D63" s="90"/>
      <c r="E63" s="90"/>
      <c r="F63" s="90"/>
      <c r="G63" s="90"/>
      <c r="H63" s="90"/>
      <c r="I63" s="90"/>
      <c r="J63" s="90"/>
      <c r="K63" s="90"/>
      <c r="L63" s="91"/>
    </row>
    <row r="64" spans="2:12" ht="15.75" customHeight="1" hidden="1">
      <c r="B64" s="9"/>
      <c r="C64" s="5"/>
      <c r="D64" s="4"/>
      <c r="E64" s="4"/>
      <c r="F64" s="4">
        <f>D64+E64</f>
        <v>0</v>
      </c>
      <c r="G64" s="4"/>
      <c r="H64" s="4"/>
      <c r="I64" s="4">
        <f>G64+H64</f>
        <v>0</v>
      </c>
      <c r="J64" s="4">
        <f>G64-D64</f>
        <v>0</v>
      </c>
      <c r="K64" s="4">
        <f>H64-E64</f>
        <v>0</v>
      </c>
      <c r="L64" s="4">
        <f>J64+K64</f>
        <v>0</v>
      </c>
    </row>
    <row r="65" spans="2:12" ht="21" customHeight="1" hidden="1">
      <c r="B65" s="89" t="s">
        <v>14</v>
      </c>
      <c r="C65" s="90"/>
      <c r="D65" s="90"/>
      <c r="E65" s="90"/>
      <c r="F65" s="90"/>
      <c r="G65" s="90"/>
      <c r="H65" s="90"/>
      <c r="I65" s="90"/>
      <c r="J65" s="90"/>
      <c r="K65" s="90"/>
      <c r="L65" s="91"/>
    </row>
    <row r="66" spans="2:12" ht="21.75" customHeight="1">
      <c r="B66" s="7" t="s">
        <v>57</v>
      </c>
      <c r="C66" s="25" t="s">
        <v>92</v>
      </c>
      <c r="D66" s="7"/>
      <c r="E66" s="7"/>
      <c r="F66" s="7"/>
      <c r="G66" s="7"/>
      <c r="H66" s="7"/>
      <c r="I66" s="7"/>
      <c r="J66" s="7"/>
      <c r="K66" s="7"/>
      <c r="L66" s="7"/>
    </row>
    <row r="67" spans="2:12" ht="66" customHeight="1">
      <c r="B67" s="59">
        <v>1</v>
      </c>
      <c r="C67" s="33" t="s">
        <v>111</v>
      </c>
      <c r="D67" s="49">
        <v>0</v>
      </c>
      <c r="E67" s="53">
        <v>11000000</v>
      </c>
      <c r="F67" s="53">
        <v>11000000</v>
      </c>
      <c r="G67" s="49">
        <v>0</v>
      </c>
      <c r="H67" s="53">
        <v>9927046.03</v>
      </c>
      <c r="I67" s="53">
        <v>9927046.03</v>
      </c>
      <c r="J67" s="49">
        <v>0</v>
      </c>
      <c r="K67" s="57">
        <v>-1072953.973</v>
      </c>
      <c r="L67" s="49">
        <f>J67+K67</f>
        <v>-1072953.973</v>
      </c>
    </row>
    <row r="68" spans="2:12" ht="15.75" hidden="1">
      <c r="B68" s="89" t="s">
        <v>14</v>
      </c>
      <c r="C68" s="90"/>
      <c r="D68" s="90"/>
      <c r="E68" s="90"/>
      <c r="F68" s="90"/>
      <c r="G68" s="90"/>
      <c r="H68" s="90"/>
      <c r="I68" s="90"/>
      <c r="J68" s="90"/>
      <c r="K68" s="90"/>
      <c r="L68" s="94"/>
    </row>
    <row r="69" spans="2:12" ht="16.5" customHeight="1">
      <c r="B69" s="92" t="s">
        <v>14</v>
      </c>
      <c r="C69" s="93"/>
      <c r="D69" s="93"/>
      <c r="E69" s="93"/>
      <c r="F69" s="93"/>
      <c r="G69" s="93"/>
      <c r="H69" s="93"/>
      <c r="I69" s="93"/>
      <c r="J69" s="93"/>
      <c r="K69" s="93"/>
      <c r="L69" s="94"/>
    </row>
    <row r="70" spans="2:12" ht="15.75" customHeight="1">
      <c r="B70" s="134" t="s">
        <v>115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</row>
    <row r="71" spans="2:12" ht="31.5" customHeight="1"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</row>
    <row r="72" spans="2:12" ht="44.25" customHeight="1">
      <c r="B72" s="95" t="s">
        <v>14</v>
      </c>
      <c r="C72" s="96"/>
      <c r="D72" s="96"/>
      <c r="E72" s="96"/>
      <c r="F72" s="96"/>
      <c r="G72" s="96"/>
      <c r="H72" s="96"/>
      <c r="I72" s="96"/>
      <c r="J72" s="96"/>
      <c r="K72" s="96"/>
      <c r="L72" s="97"/>
    </row>
    <row r="73" spans="2:12" ht="20.25" customHeight="1">
      <c r="B73" s="4" t="s">
        <v>66</v>
      </c>
      <c r="C73" s="32" t="s">
        <v>93</v>
      </c>
      <c r="D73" s="20" t="s">
        <v>13</v>
      </c>
      <c r="E73" s="20" t="s">
        <v>13</v>
      </c>
      <c r="F73" s="20" t="s">
        <v>13</v>
      </c>
      <c r="G73" s="20" t="s">
        <v>13</v>
      </c>
      <c r="H73" s="20" t="s">
        <v>13</v>
      </c>
      <c r="I73" s="20" t="s">
        <v>13</v>
      </c>
      <c r="J73" s="4" t="s">
        <v>13</v>
      </c>
      <c r="K73" s="4" t="s">
        <v>13</v>
      </c>
      <c r="L73" s="4" t="s">
        <v>13</v>
      </c>
    </row>
    <row r="74" spans="2:12" ht="34.5" customHeight="1">
      <c r="B74" s="21">
        <v>1</v>
      </c>
      <c r="C74" s="34" t="s">
        <v>105</v>
      </c>
      <c r="D74" s="51">
        <v>0</v>
      </c>
      <c r="E74" s="51">
        <v>1</v>
      </c>
      <c r="F74" s="51">
        <v>1</v>
      </c>
      <c r="G74" s="51">
        <v>0</v>
      </c>
      <c r="H74" s="51">
        <v>1</v>
      </c>
      <c r="I74" s="51">
        <v>1</v>
      </c>
      <c r="J74" s="51">
        <v>0</v>
      </c>
      <c r="K74" s="51">
        <v>0</v>
      </c>
      <c r="L74" s="51">
        <v>0</v>
      </c>
    </row>
    <row r="75" spans="2:12" ht="15.75" hidden="1">
      <c r="B75" s="29"/>
      <c r="C75" s="28"/>
      <c r="D75" s="29"/>
      <c r="E75" s="29"/>
      <c r="F75" s="29">
        <f>D75+E75</f>
        <v>0</v>
      </c>
      <c r="G75" s="29"/>
      <c r="H75" s="29"/>
      <c r="I75" s="29">
        <f>G75+H75</f>
        <v>0</v>
      </c>
      <c r="J75" s="29">
        <f aca="true" t="shared" si="0" ref="J75:K77">G75-D75</f>
        <v>0</v>
      </c>
      <c r="K75" s="29">
        <f t="shared" si="0"/>
        <v>0</v>
      </c>
      <c r="L75" s="4">
        <f>J75+K75</f>
        <v>0</v>
      </c>
    </row>
    <row r="76" spans="2:12" ht="15.75" hidden="1">
      <c r="B76" s="4"/>
      <c r="C76" s="5"/>
      <c r="D76" s="4"/>
      <c r="E76" s="4"/>
      <c r="F76" s="4">
        <f>D76+E76</f>
        <v>0</v>
      </c>
      <c r="G76" s="4"/>
      <c r="H76" s="4"/>
      <c r="I76" s="4">
        <f>G76+H76</f>
        <v>0</v>
      </c>
      <c r="J76" s="4">
        <f t="shared" si="0"/>
        <v>0</v>
      </c>
      <c r="K76" s="4">
        <f t="shared" si="0"/>
        <v>0</v>
      </c>
      <c r="L76" s="4">
        <f>J76+K76</f>
        <v>0</v>
      </c>
    </row>
    <row r="77" spans="2:12" ht="15.75" hidden="1">
      <c r="B77" s="4"/>
      <c r="C77" s="5"/>
      <c r="D77" s="4"/>
      <c r="E77" s="4"/>
      <c r="F77" s="4">
        <f>D77+E77</f>
        <v>0</v>
      </c>
      <c r="G77" s="4"/>
      <c r="H77" s="4"/>
      <c r="I77" s="4">
        <f>G77+H77</f>
        <v>0</v>
      </c>
      <c r="J77" s="4">
        <f t="shared" si="0"/>
        <v>0</v>
      </c>
      <c r="K77" s="4">
        <f t="shared" si="0"/>
        <v>0</v>
      </c>
      <c r="L77" s="4">
        <f>J77+K77</f>
        <v>0</v>
      </c>
    </row>
    <row r="78" spans="2:12" ht="15.75">
      <c r="B78" s="89" t="s">
        <v>14</v>
      </c>
      <c r="C78" s="90"/>
      <c r="D78" s="90"/>
      <c r="E78" s="90"/>
      <c r="F78" s="90"/>
      <c r="G78" s="90"/>
      <c r="H78" s="90"/>
      <c r="I78" s="90"/>
      <c r="J78" s="90"/>
      <c r="K78" s="90"/>
      <c r="L78" s="91"/>
    </row>
    <row r="79" spans="2:12" ht="15.75">
      <c r="B79" s="4">
        <v>3</v>
      </c>
      <c r="C79" s="27" t="s">
        <v>42</v>
      </c>
      <c r="D79" s="4" t="s">
        <v>13</v>
      </c>
      <c r="E79" s="4" t="s">
        <v>13</v>
      </c>
      <c r="F79" s="4" t="s">
        <v>13</v>
      </c>
      <c r="G79" s="4" t="s">
        <v>13</v>
      </c>
      <c r="H79" s="4" t="s">
        <v>13</v>
      </c>
      <c r="I79" s="4" t="s">
        <v>13</v>
      </c>
      <c r="J79" s="4" t="s">
        <v>13</v>
      </c>
      <c r="K79" s="4" t="s">
        <v>13</v>
      </c>
      <c r="L79" s="4" t="s">
        <v>13</v>
      </c>
    </row>
    <row r="80" spans="2:12" ht="42" customHeight="1">
      <c r="B80" s="20">
        <v>1</v>
      </c>
      <c r="C80" s="31" t="s">
        <v>112</v>
      </c>
      <c r="D80" s="49">
        <v>0</v>
      </c>
      <c r="E80" s="53">
        <v>11000000</v>
      </c>
      <c r="F80" s="53">
        <v>11000000</v>
      </c>
      <c r="G80" s="49">
        <v>0</v>
      </c>
      <c r="H80" s="53">
        <v>9927046.03</v>
      </c>
      <c r="I80" s="53">
        <v>9927046.03</v>
      </c>
      <c r="J80" s="49">
        <v>0</v>
      </c>
      <c r="K80" s="57">
        <v>-1072953.973</v>
      </c>
      <c r="L80" s="49">
        <f>J80+K80</f>
        <v>-1072953.973</v>
      </c>
    </row>
    <row r="81" spans="2:12" ht="15.75" customHeight="1">
      <c r="B81" s="92" t="s">
        <v>14</v>
      </c>
      <c r="C81" s="93"/>
      <c r="D81" s="93"/>
      <c r="E81" s="93"/>
      <c r="F81" s="93"/>
      <c r="G81" s="93"/>
      <c r="H81" s="93"/>
      <c r="I81" s="93"/>
      <c r="J81" s="93"/>
      <c r="K81" s="93"/>
      <c r="L81" s="94"/>
    </row>
    <row r="82" spans="2:12" ht="21.75" customHeight="1">
      <c r="B82" s="35">
        <v>4</v>
      </c>
      <c r="C82" s="44" t="s">
        <v>95</v>
      </c>
      <c r="D82" s="7"/>
      <c r="E82" s="7"/>
      <c r="F82" s="7"/>
      <c r="G82" s="7"/>
      <c r="H82" s="7"/>
      <c r="I82" s="7"/>
      <c r="J82" s="7"/>
      <c r="K82" s="7"/>
      <c r="L82" s="7"/>
    </row>
    <row r="83" spans="2:12" ht="90.75" customHeight="1">
      <c r="B83" s="35">
        <v>1</v>
      </c>
      <c r="C83" s="38" t="s">
        <v>110</v>
      </c>
      <c r="D83" s="51">
        <v>0</v>
      </c>
      <c r="E83" s="51">
        <v>100</v>
      </c>
      <c r="F83" s="51">
        <v>100</v>
      </c>
      <c r="G83" s="51">
        <v>0</v>
      </c>
      <c r="H83" s="51">
        <v>90</v>
      </c>
      <c r="I83" s="51">
        <v>90</v>
      </c>
      <c r="J83" s="51">
        <v>0</v>
      </c>
      <c r="K83" s="51">
        <v>-10</v>
      </c>
      <c r="L83" s="51">
        <v>-10</v>
      </c>
    </row>
    <row r="84" spans="2:12" ht="31.5" customHeight="1">
      <c r="B84" s="42"/>
      <c r="C84" s="43"/>
      <c r="D84" s="41"/>
      <c r="E84" s="41"/>
      <c r="F84" s="41"/>
      <c r="G84" s="41"/>
      <c r="H84" s="41"/>
      <c r="I84" s="41"/>
      <c r="J84" s="41"/>
      <c r="K84" s="41"/>
      <c r="L84" s="41"/>
    </row>
    <row r="85" ht="12.75">
      <c r="B85" s="2"/>
    </row>
    <row r="86" spans="2:12" ht="15" customHeight="1">
      <c r="B86" s="71" t="s">
        <v>43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ht="15.75">
      <c r="B87" s="3"/>
    </row>
    <row r="88" spans="2:12" ht="15.75" customHeight="1">
      <c r="B88" s="82" t="s">
        <v>3</v>
      </c>
      <c r="C88" s="77" t="s">
        <v>4</v>
      </c>
      <c r="D88" s="86" t="s">
        <v>101</v>
      </c>
      <c r="E88" s="87"/>
      <c r="F88" s="88"/>
      <c r="G88" s="86" t="s">
        <v>102</v>
      </c>
      <c r="H88" s="87"/>
      <c r="I88" s="88"/>
      <c r="J88" s="86" t="s">
        <v>44</v>
      </c>
      <c r="K88" s="87"/>
      <c r="L88" s="88"/>
    </row>
    <row r="89" spans="2:12" ht="15.75" customHeight="1">
      <c r="B89" s="83"/>
      <c r="C89" s="85"/>
      <c r="D89" s="79"/>
      <c r="E89" s="80"/>
      <c r="F89" s="81"/>
      <c r="G89" s="79"/>
      <c r="H89" s="80"/>
      <c r="I89" s="81"/>
      <c r="J89" s="79" t="s">
        <v>45</v>
      </c>
      <c r="K89" s="80"/>
      <c r="L89" s="81"/>
    </row>
    <row r="90" spans="2:12" ht="63">
      <c r="B90" s="84"/>
      <c r="C90" s="78"/>
      <c r="D90" s="4" t="s">
        <v>8</v>
      </c>
      <c r="E90" s="4" t="s">
        <v>9</v>
      </c>
      <c r="F90" s="4" t="s">
        <v>10</v>
      </c>
      <c r="G90" s="4" t="s">
        <v>8</v>
      </c>
      <c r="H90" s="4" t="s">
        <v>9</v>
      </c>
      <c r="I90" s="4" t="s">
        <v>10</v>
      </c>
      <c r="J90" s="4" t="s">
        <v>8</v>
      </c>
      <c r="K90" s="4" t="s">
        <v>9</v>
      </c>
      <c r="L90" s="4" t="s">
        <v>10</v>
      </c>
    </row>
    <row r="91" spans="2:12" ht="35.25" customHeight="1">
      <c r="B91" s="4" t="s">
        <v>13</v>
      </c>
      <c r="C91" s="5" t="s">
        <v>12</v>
      </c>
      <c r="D91" s="51">
        <f>D94+D95</f>
        <v>0</v>
      </c>
      <c r="E91" s="49">
        <v>0</v>
      </c>
      <c r="F91" s="49">
        <f>D91+E91</f>
        <v>0</v>
      </c>
      <c r="G91" s="51">
        <f>G94+G95</f>
        <v>0</v>
      </c>
      <c r="H91" s="53">
        <v>9927046.03</v>
      </c>
      <c r="I91" s="49">
        <f>G91+H91</f>
        <v>9927046.03</v>
      </c>
      <c r="J91" s="49">
        <v>0</v>
      </c>
      <c r="K91" s="58">
        <v>0</v>
      </c>
      <c r="L91" s="49">
        <v>0</v>
      </c>
    </row>
    <row r="92" spans="2:12" ht="35.25" customHeight="1">
      <c r="B92" s="89" t="s">
        <v>88</v>
      </c>
      <c r="C92" s="90"/>
      <c r="D92" s="90"/>
      <c r="E92" s="90"/>
      <c r="F92" s="90"/>
      <c r="G92" s="90"/>
      <c r="H92" s="90"/>
      <c r="I92" s="90"/>
      <c r="J92" s="90"/>
      <c r="K92" s="90"/>
      <c r="L92" s="91"/>
    </row>
    <row r="93" spans="2:12" ht="15.75">
      <c r="B93" s="4" t="s">
        <v>13</v>
      </c>
      <c r="C93" s="5"/>
      <c r="D93" s="4" t="s">
        <v>13</v>
      </c>
      <c r="E93" s="4" t="s">
        <v>13</v>
      </c>
      <c r="F93" s="4" t="s">
        <v>13</v>
      </c>
      <c r="G93" s="4" t="s">
        <v>13</v>
      </c>
      <c r="H93" s="4" t="s">
        <v>13</v>
      </c>
      <c r="I93" s="4" t="s">
        <v>13</v>
      </c>
      <c r="J93" s="4" t="s">
        <v>13</v>
      </c>
      <c r="K93" s="4" t="s">
        <v>13</v>
      </c>
      <c r="L93" s="4" t="s">
        <v>13</v>
      </c>
    </row>
    <row r="94" spans="2:14" ht="31.5" customHeight="1">
      <c r="B94" s="135" t="s">
        <v>116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7"/>
      <c r="N94" s="4"/>
    </row>
    <row r="95" spans="2:12" ht="2.25" customHeight="1">
      <c r="B95" s="138"/>
      <c r="C95" s="139"/>
      <c r="D95" s="139"/>
      <c r="E95" s="139"/>
      <c r="F95" s="139"/>
      <c r="G95" s="139"/>
      <c r="H95" s="139"/>
      <c r="I95" s="139"/>
      <c r="J95" s="139"/>
      <c r="K95" s="139"/>
      <c r="L95" s="140"/>
    </row>
    <row r="96" spans="2:12" ht="30" customHeight="1">
      <c r="B96" s="89" t="s">
        <v>88</v>
      </c>
      <c r="C96" s="90"/>
      <c r="D96" s="90"/>
      <c r="E96" s="90"/>
      <c r="F96" s="90"/>
      <c r="G96" s="90"/>
      <c r="H96" s="90"/>
      <c r="I96" s="90"/>
      <c r="J96" s="90"/>
      <c r="K96" s="90"/>
      <c r="L96" s="91"/>
    </row>
    <row r="97" spans="2:12" ht="15.75" hidden="1">
      <c r="B97" s="4"/>
      <c r="C97" s="24"/>
      <c r="D97" s="4"/>
      <c r="E97" s="4"/>
      <c r="F97" s="4"/>
      <c r="G97" s="4"/>
      <c r="H97" s="4"/>
      <c r="I97" s="4"/>
      <c r="J97" s="4"/>
      <c r="K97" s="4"/>
      <c r="L97" s="4"/>
    </row>
    <row r="98" spans="2:12" ht="73.5" customHeight="1" hidden="1">
      <c r="B98" s="4"/>
      <c r="C98" s="5"/>
      <c r="D98" s="4"/>
      <c r="E98" s="4"/>
      <c r="F98" s="4"/>
      <c r="G98" s="4"/>
      <c r="H98" s="4"/>
      <c r="I98" s="4"/>
      <c r="J98" s="26"/>
      <c r="K98" s="4"/>
      <c r="L98" s="26"/>
    </row>
    <row r="99" spans="2:12" ht="15.75" hidden="1">
      <c r="B99" s="4"/>
      <c r="C99" s="5"/>
      <c r="D99" s="4"/>
      <c r="E99" s="4"/>
      <c r="F99" s="4"/>
      <c r="G99" s="4"/>
      <c r="H99" s="4"/>
      <c r="I99" s="4"/>
      <c r="J99" s="26"/>
      <c r="K99" s="4"/>
      <c r="L99" s="26"/>
    </row>
    <row r="100" spans="2:12" ht="15.75" hidden="1">
      <c r="B100" s="4"/>
      <c r="C100" s="5"/>
      <c r="D100" s="4"/>
      <c r="E100" s="4"/>
      <c r="F100" s="4">
        <f aca="true" t="shared" si="1" ref="F100:F109">D100+E100</f>
        <v>0</v>
      </c>
      <c r="G100" s="4"/>
      <c r="H100" s="4"/>
      <c r="I100" s="4">
        <f aca="true" t="shared" si="2" ref="I100:I109">G100+H100</f>
        <v>0</v>
      </c>
      <c r="J100" s="26" t="e">
        <f>G100/D100</f>
        <v>#DIV/0!</v>
      </c>
      <c r="K100" s="4"/>
      <c r="L100" s="26" t="e">
        <f>I100/F100</f>
        <v>#DIV/0!</v>
      </c>
    </row>
    <row r="101" spans="2:12" ht="15.75" hidden="1">
      <c r="B101" s="4"/>
      <c r="C101" s="5"/>
      <c r="D101" s="4"/>
      <c r="E101" s="4"/>
      <c r="F101" s="4">
        <f t="shared" si="1"/>
        <v>0</v>
      </c>
      <c r="G101" s="4"/>
      <c r="H101" s="4"/>
      <c r="I101" s="4">
        <f t="shared" si="2"/>
        <v>0</v>
      </c>
      <c r="J101" s="26"/>
      <c r="K101" s="4"/>
      <c r="L101" s="26"/>
    </row>
    <row r="102" spans="2:12" ht="15.75" hidden="1">
      <c r="B102" s="4"/>
      <c r="C102" s="5"/>
      <c r="D102" s="4"/>
      <c r="E102" s="4"/>
      <c r="F102" s="4">
        <f t="shared" si="1"/>
        <v>0</v>
      </c>
      <c r="G102" s="4"/>
      <c r="H102" s="4"/>
      <c r="I102" s="4">
        <f t="shared" si="2"/>
        <v>0</v>
      </c>
      <c r="J102" s="26" t="e">
        <f>G102/D102</f>
        <v>#DIV/0!</v>
      </c>
      <c r="K102" s="4"/>
      <c r="L102" s="26" t="e">
        <f>I102/F102</f>
        <v>#DIV/0!</v>
      </c>
    </row>
    <row r="103" spans="2:12" ht="15.75">
      <c r="B103" s="24">
        <v>1</v>
      </c>
      <c r="C103" s="25" t="s">
        <v>92</v>
      </c>
      <c r="D103" s="4" t="s">
        <v>13</v>
      </c>
      <c r="E103" s="4" t="s">
        <v>13</v>
      </c>
      <c r="F103" s="4" t="s">
        <v>13</v>
      </c>
      <c r="G103" s="4"/>
      <c r="H103" s="4"/>
      <c r="I103" s="4" t="s">
        <v>13</v>
      </c>
      <c r="J103" s="4" t="s">
        <v>13</v>
      </c>
      <c r="K103" s="4" t="s">
        <v>13</v>
      </c>
      <c r="L103" s="4" t="s">
        <v>13</v>
      </c>
    </row>
    <row r="104" spans="2:12" ht="16.5" customHeight="1">
      <c r="B104" s="4">
        <v>1</v>
      </c>
      <c r="C104" s="33"/>
      <c r="D104" s="4"/>
      <c r="E104" s="4"/>
      <c r="F104" s="4"/>
      <c r="G104" s="4"/>
      <c r="H104" s="4"/>
      <c r="I104" s="4"/>
      <c r="J104" s="26"/>
      <c r="K104" s="26"/>
      <c r="L104" s="26"/>
    </row>
    <row r="105" spans="2:12" ht="19.5" customHeight="1">
      <c r="B105" s="24">
        <v>2</v>
      </c>
      <c r="C105" s="24" t="s">
        <v>41</v>
      </c>
      <c r="D105" s="4" t="s">
        <v>13</v>
      </c>
      <c r="E105" s="4" t="s">
        <v>13</v>
      </c>
      <c r="F105" s="4" t="s">
        <v>13</v>
      </c>
      <c r="G105" s="4" t="s">
        <v>13</v>
      </c>
      <c r="H105" s="4" t="s">
        <v>13</v>
      </c>
      <c r="I105" s="4" t="s">
        <v>13</v>
      </c>
      <c r="J105" s="26"/>
      <c r="K105" s="26"/>
      <c r="L105" s="4" t="s">
        <v>13</v>
      </c>
    </row>
    <row r="106" spans="2:12" ht="12.75" customHeight="1">
      <c r="B106" s="21">
        <v>1</v>
      </c>
      <c r="C106" s="34"/>
      <c r="D106" s="4"/>
      <c r="E106" s="4"/>
      <c r="F106" s="4"/>
      <c r="G106" s="4"/>
      <c r="H106" s="40"/>
      <c r="I106" s="4"/>
      <c r="J106" s="26"/>
      <c r="K106" s="26"/>
      <c r="L106" s="26"/>
    </row>
    <row r="107" spans="2:12" ht="15.75" hidden="1">
      <c r="B107" s="4"/>
      <c r="C107" s="5"/>
      <c r="D107" s="4"/>
      <c r="E107" s="4"/>
      <c r="F107" s="4">
        <f t="shared" si="1"/>
        <v>0</v>
      </c>
      <c r="G107" s="4"/>
      <c r="H107" s="4"/>
      <c r="I107" s="4">
        <f t="shared" si="2"/>
        <v>0</v>
      </c>
      <c r="J107" s="26" t="e">
        <f>D107/G107</f>
        <v>#DIV/0!</v>
      </c>
      <c r="K107" s="4"/>
      <c r="L107" s="26" t="e">
        <f>I107/F107</f>
        <v>#DIV/0!</v>
      </c>
    </row>
    <row r="108" spans="2:12" ht="15.75" hidden="1">
      <c r="B108" s="4"/>
      <c r="C108" s="5"/>
      <c r="D108" s="4"/>
      <c r="E108" s="4"/>
      <c r="F108" s="4">
        <f t="shared" si="1"/>
        <v>0</v>
      </c>
      <c r="G108" s="4"/>
      <c r="H108" s="4"/>
      <c r="I108" s="4">
        <f t="shared" si="2"/>
        <v>0</v>
      </c>
      <c r="J108" s="26" t="e">
        <f>D108/G108</f>
        <v>#DIV/0!</v>
      </c>
      <c r="K108" s="4"/>
      <c r="L108" s="26"/>
    </row>
    <row r="109" spans="2:12" ht="15.75" hidden="1">
      <c r="B109" s="4"/>
      <c r="C109" s="5"/>
      <c r="D109" s="4"/>
      <c r="E109" s="4"/>
      <c r="F109" s="4">
        <f t="shared" si="1"/>
        <v>0</v>
      </c>
      <c r="G109" s="4"/>
      <c r="H109" s="4"/>
      <c r="I109" s="4">
        <f t="shared" si="2"/>
        <v>0</v>
      </c>
      <c r="J109" s="26" t="e">
        <f>D109/G109</f>
        <v>#DIV/0!</v>
      </c>
      <c r="K109" s="4"/>
      <c r="L109" s="26" t="e">
        <f>I109/F109</f>
        <v>#DIV/0!</v>
      </c>
    </row>
    <row r="110" spans="2:12" ht="15.75">
      <c r="B110" s="27">
        <v>3</v>
      </c>
      <c r="C110" s="24" t="s">
        <v>42</v>
      </c>
      <c r="D110" s="20" t="s">
        <v>13</v>
      </c>
      <c r="E110" s="20" t="s">
        <v>13</v>
      </c>
      <c r="F110" s="20" t="s">
        <v>13</v>
      </c>
      <c r="G110" s="20" t="s">
        <v>13</v>
      </c>
      <c r="H110" s="20" t="s">
        <v>13</v>
      </c>
      <c r="I110" s="20" t="s">
        <v>13</v>
      </c>
      <c r="J110" s="20" t="s">
        <v>13</v>
      </c>
      <c r="K110" s="20" t="s">
        <v>13</v>
      </c>
      <c r="L110" s="20" t="s">
        <v>13</v>
      </c>
    </row>
    <row r="111" spans="2:12" ht="16.5" customHeight="1">
      <c r="B111" s="20">
        <v>1</v>
      </c>
      <c r="C111" s="31"/>
      <c r="D111" s="39"/>
      <c r="E111" s="39"/>
      <c r="F111" s="20"/>
      <c r="G111" s="39"/>
      <c r="H111" s="20"/>
      <c r="I111" s="20"/>
      <c r="J111" s="26"/>
      <c r="K111" s="26"/>
      <c r="L111" s="26"/>
    </row>
    <row r="112" spans="2:12" ht="19.5" customHeight="1">
      <c r="B112" s="44">
        <v>4</v>
      </c>
      <c r="C112" s="44" t="s">
        <v>95</v>
      </c>
      <c r="D112" s="7"/>
      <c r="E112" s="7"/>
      <c r="F112" s="7"/>
      <c r="G112" s="7"/>
      <c r="H112" s="7"/>
      <c r="I112" s="39"/>
      <c r="J112" s="45"/>
      <c r="K112" s="46"/>
      <c r="L112" s="46"/>
    </row>
    <row r="113" spans="2:12" ht="17.25" customHeight="1">
      <c r="B113" s="35"/>
      <c r="C113" s="36"/>
      <c r="D113" s="7"/>
      <c r="E113" s="7"/>
      <c r="F113" s="7"/>
      <c r="G113" s="7"/>
      <c r="H113" s="7"/>
      <c r="I113" s="7"/>
      <c r="J113" s="46"/>
      <c r="K113" s="46"/>
      <c r="L113" s="46"/>
    </row>
    <row r="114" spans="2:12" ht="15.75" customHeight="1">
      <c r="B114" s="79" t="s">
        <v>89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81"/>
    </row>
    <row r="115" ht="15.75">
      <c r="B115" s="3"/>
    </row>
    <row r="116" spans="2:12" ht="19.5" customHeight="1">
      <c r="B116" s="71" t="s">
        <v>46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</row>
    <row r="117" ht="15.75">
      <c r="B117" s="3"/>
    </row>
    <row r="118" spans="2:9" ht="119.25" customHeight="1">
      <c r="B118" s="4" t="s">
        <v>47</v>
      </c>
      <c r="C118" s="4" t="s">
        <v>48</v>
      </c>
      <c r="D118" s="30" t="s">
        <v>49</v>
      </c>
      <c r="E118" s="4" t="s">
        <v>50</v>
      </c>
      <c r="F118" s="4" t="s">
        <v>51</v>
      </c>
      <c r="G118" s="4" t="s">
        <v>52</v>
      </c>
      <c r="H118" s="4" t="s">
        <v>53</v>
      </c>
      <c r="I118" s="4" t="s">
        <v>54</v>
      </c>
    </row>
    <row r="119" spans="2:9" ht="15.75">
      <c r="B119" s="4">
        <v>1</v>
      </c>
      <c r="C119" s="4">
        <v>2</v>
      </c>
      <c r="D119" s="4">
        <v>3</v>
      </c>
      <c r="E119" s="4">
        <v>4</v>
      </c>
      <c r="F119" s="4">
        <v>5</v>
      </c>
      <c r="G119" s="4" t="s">
        <v>55</v>
      </c>
      <c r="H119" s="4">
        <v>7</v>
      </c>
      <c r="I119" s="4" t="s">
        <v>56</v>
      </c>
    </row>
    <row r="120" spans="2:9" ht="15.75">
      <c r="B120" s="77" t="s">
        <v>57</v>
      </c>
      <c r="C120" s="10" t="s">
        <v>58</v>
      </c>
      <c r="D120" s="77" t="s">
        <v>59</v>
      </c>
      <c r="E120" s="75"/>
      <c r="F120" s="75"/>
      <c r="G120" s="75"/>
      <c r="H120" s="77" t="s">
        <v>59</v>
      </c>
      <c r="I120" s="77" t="s">
        <v>59</v>
      </c>
    </row>
    <row r="121" spans="2:9" ht="15.75">
      <c r="B121" s="78"/>
      <c r="C121" s="11" t="s">
        <v>60</v>
      </c>
      <c r="D121" s="78"/>
      <c r="E121" s="76"/>
      <c r="F121" s="76"/>
      <c r="G121" s="76"/>
      <c r="H121" s="78"/>
      <c r="I121" s="78"/>
    </row>
    <row r="122" spans="2:9" ht="31.5">
      <c r="B122" s="4"/>
      <c r="C122" s="5" t="s">
        <v>61</v>
      </c>
      <c r="D122" s="4" t="s">
        <v>59</v>
      </c>
      <c r="E122" s="5"/>
      <c r="F122" s="5"/>
      <c r="G122" s="5"/>
      <c r="H122" s="4" t="s">
        <v>59</v>
      </c>
      <c r="I122" s="4" t="s">
        <v>59</v>
      </c>
    </row>
    <row r="123" spans="2:9" ht="63">
      <c r="B123" s="4"/>
      <c r="C123" s="5" t="s">
        <v>62</v>
      </c>
      <c r="D123" s="4" t="s">
        <v>59</v>
      </c>
      <c r="E123" s="5"/>
      <c r="F123" s="5"/>
      <c r="G123" s="5"/>
      <c r="H123" s="4" t="s">
        <v>59</v>
      </c>
      <c r="I123" s="4" t="s">
        <v>59</v>
      </c>
    </row>
    <row r="124" spans="2:9" ht="27.75" customHeight="1">
      <c r="B124" s="4"/>
      <c r="C124" s="5" t="s">
        <v>63</v>
      </c>
      <c r="D124" s="4" t="s">
        <v>59</v>
      </c>
      <c r="E124" s="5"/>
      <c r="F124" s="5"/>
      <c r="G124" s="5"/>
      <c r="H124" s="4" t="s">
        <v>59</v>
      </c>
      <c r="I124" s="4" t="s">
        <v>59</v>
      </c>
    </row>
    <row r="125" spans="2:9" ht="15.75">
      <c r="B125" s="4"/>
      <c r="C125" s="5" t="s">
        <v>64</v>
      </c>
      <c r="D125" s="4" t="s">
        <v>59</v>
      </c>
      <c r="E125" s="5"/>
      <c r="F125" s="5"/>
      <c r="G125" s="5"/>
      <c r="H125" s="4" t="s">
        <v>59</v>
      </c>
      <c r="I125" s="4" t="s">
        <v>59</v>
      </c>
    </row>
    <row r="126" spans="2:9" ht="15.75" customHeight="1">
      <c r="B126" s="61" t="s">
        <v>65</v>
      </c>
      <c r="C126" s="62"/>
      <c r="D126" s="62"/>
      <c r="E126" s="62"/>
      <c r="F126" s="62"/>
      <c r="G126" s="62"/>
      <c r="H126" s="62"/>
      <c r="I126" s="63"/>
    </row>
    <row r="127" spans="2:9" ht="31.5">
      <c r="B127" s="77" t="s">
        <v>66</v>
      </c>
      <c r="C127" s="10" t="s">
        <v>67</v>
      </c>
      <c r="D127" s="77" t="s">
        <v>59</v>
      </c>
      <c r="E127" s="75"/>
      <c r="F127" s="75"/>
      <c r="G127" s="75"/>
      <c r="H127" s="77" t="s">
        <v>59</v>
      </c>
      <c r="I127" s="77" t="s">
        <v>59</v>
      </c>
    </row>
    <row r="128" spans="2:9" ht="15.75">
      <c r="B128" s="78"/>
      <c r="C128" s="11" t="s">
        <v>60</v>
      </c>
      <c r="D128" s="78"/>
      <c r="E128" s="76"/>
      <c r="F128" s="76"/>
      <c r="G128" s="76"/>
      <c r="H128" s="78"/>
      <c r="I128" s="78"/>
    </row>
    <row r="129" spans="2:9" ht="15.75" customHeight="1">
      <c r="B129" s="61" t="s">
        <v>68</v>
      </c>
      <c r="C129" s="62"/>
      <c r="D129" s="62"/>
      <c r="E129" s="62"/>
      <c r="F129" s="62"/>
      <c r="G129" s="62"/>
      <c r="H129" s="62"/>
      <c r="I129" s="63"/>
    </row>
    <row r="130" spans="2:9" ht="15.75" customHeight="1">
      <c r="B130" s="61" t="s">
        <v>69</v>
      </c>
      <c r="C130" s="62"/>
      <c r="D130" s="62"/>
      <c r="E130" s="62"/>
      <c r="F130" s="62"/>
      <c r="G130" s="62"/>
      <c r="H130" s="62"/>
      <c r="I130" s="63"/>
    </row>
    <row r="131" spans="2:9" ht="30.75" customHeight="1">
      <c r="B131" s="12" t="s">
        <v>79</v>
      </c>
      <c r="C131" s="13" t="s">
        <v>70</v>
      </c>
      <c r="D131" s="5"/>
      <c r="E131" s="5"/>
      <c r="F131" s="5"/>
      <c r="G131" s="5"/>
      <c r="H131" s="5"/>
      <c r="I131" s="5"/>
    </row>
    <row r="132" spans="2:9" ht="30.75" customHeight="1">
      <c r="B132" s="4"/>
      <c r="C132" s="14" t="s">
        <v>71</v>
      </c>
      <c r="D132" s="5"/>
      <c r="E132" s="5"/>
      <c r="F132" s="5"/>
      <c r="G132" s="5"/>
      <c r="H132" s="5"/>
      <c r="I132" s="5"/>
    </row>
    <row r="133" spans="2:9" ht="32.25" customHeight="1">
      <c r="B133" s="64" t="s">
        <v>72</v>
      </c>
      <c r="C133" s="65"/>
      <c r="D133" s="65"/>
      <c r="E133" s="65"/>
      <c r="F133" s="65"/>
      <c r="G133" s="65"/>
      <c r="H133" s="65"/>
      <c r="I133" s="66"/>
    </row>
    <row r="134" spans="2:9" ht="31.5">
      <c r="B134" s="4"/>
      <c r="C134" s="5" t="s">
        <v>73</v>
      </c>
      <c r="D134" s="5"/>
      <c r="E134" s="5"/>
      <c r="F134" s="5"/>
      <c r="G134" s="5"/>
      <c r="H134" s="5"/>
      <c r="I134" s="5"/>
    </row>
    <row r="135" spans="2:9" ht="33.75" customHeight="1">
      <c r="B135" s="12" t="s">
        <v>80</v>
      </c>
      <c r="C135" s="13" t="s">
        <v>74</v>
      </c>
      <c r="D135" s="4" t="s">
        <v>59</v>
      </c>
      <c r="E135" s="4"/>
      <c r="F135" s="4"/>
      <c r="G135" s="4"/>
      <c r="H135" s="4" t="s">
        <v>59</v>
      </c>
      <c r="I135" s="4" t="s">
        <v>59</v>
      </c>
    </row>
    <row r="136" ht="15.75">
      <c r="B136" s="3"/>
    </row>
    <row r="137" spans="2:12" ht="15.75">
      <c r="B137" s="67" t="s">
        <v>90</v>
      </c>
      <c r="C137" s="67"/>
      <c r="D137" s="67"/>
      <c r="E137" s="67"/>
      <c r="F137" s="67"/>
      <c r="G137" s="67"/>
      <c r="H137" s="67"/>
      <c r="I137" s="67"/>
      <c r="J137" s="67"/>
      <c r="K137" s="67"/>
      <c r="L137" s="67"/>
    </row>
    <row r="138" spans="2:12" ht="47.25" customHeight="1">
      <c r="B138" s="70" t="s">
        <v>117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</row>
    <row r="139" spans="2:12" ht="25.5" customHeight="1">
      <c r="B139" s="71" t="s">
        <v>75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</row>
    <row r="140" spans="2:12" ht="34.5" customHeight="1">
      <c r="B140" s="141" t="s">
        <v>118</v>
      </c>
      <c r="C140" s="142"/>
      <c r="D140" s="142"/>
      <c r="E140" s="142"/>
      <c r="F140" s="142"/>
      <c r="G140" s="142"/>
      <c r="H140" s="142"/>
      <c r="I140" s="142"/>
      <c r="J140" s="142"/>
      <c r="K140" s="142"/>
      <c r="L140" s="52"/>
    </row>
    <row r="141" spans="2:12" ht="39" customHeight="1" hidden="1"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52"/>
    </row>
    <row r="142" spans="2:12" ht="27" customHeight="1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</row>
    <row r="143" spans="2:12" ht="15.75" hidden="1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</row>
    <row r="144" spans="2:12" ht="15.75" hidden="1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</row>
    <row r="145" ht="15.75">
      <c r="B145" s="3"/>
    </row>
    <row r="146" spans="2:12" ht="39.75" customHeight="1">
      <c r="B146" s="72" t="s">
        <v>96</v>
      </c>
      <c r="C146" s="72"/>
      <c r="D146" s="72"/>
      <c r="E146" s="72"/>
      <c r="F146" s="15" t="s">
        <v>76</v>
      </c>
      <c r="G146" s="68"/>
      <c r="H146" s="69"/>
      <c r="I146" s="72" t="s">
        <v>97</v>
      </c>
      <c r="J146" s="72"/>
      <c r="K146" s="72"/>
      <c r="L146" s="72"/>
    </row>
    <row r="147" spans="2:6" ht="12.75" customHeight="1">
      <c r="B147" s="16"/>
      <c r="F147" s="17" t="s">
        <v>77</v>
      </c>
    </row>
    <row r="149" spans="2:12" ht="15.75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</row>
    <row r="150" spans="2:12" ht="15.75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</row>
    <row r="152" spans="2:12" ht="15.75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</row>
    <row r="154" ht="15.75">
      <c r="B154" s="18"/>
    </row>
  </sheetData>
  <sheetProtection/>
  <mergeCells count="155">
    <mergeCell ref="C28:M28"/>
    <mergeCell ref="C27:M27"/>
    <mergeCell ref="C53:M53"/>
    <mergeCell ref="B70:L71"/>
    <mergeCell ref="B94:L95"/>
    <mergeCell ref="B140:K141"/>
    <mergeCell ref="C35:E35"/>
    <mergeCell ref="B33:M33"/>
    <mergeCell ref="B34:M34"/>
    <mergeCell ref="I35:K35"/>
    <mergeCell ref="B1:M1"/>
    <mergeCell ref="B2:M2"/>
    <mergeCell ref="B4:M4"/>
    <mergeCell ref="B5:M5"/>
    <mergeCell ref="D25:E25"/>
    <mergeCell ref="D14:E14"/>
    <mergeCell ref="D24:E24"/>
    <mergeCell ref="F14:M14"/>
    <mergeCell ref="D23:G23"/>
    <mergeCell ref="B7:M7"/>
    <mergeCell ref="B8:M8"/>
    <mergeCell ref="B9:M9"/>
    <mergeCell ref="B19:L19"/>
    <mergeCell ref="B10:M10"/>
    <mergeCell ref="B11:M11"/>
    <mergeCell ref="B12:M12"/>
    <mergeCell ref="B15:M15"/>
    <mergeCell ref="B26:M26"/>
    <mergeCell ref="B21:M21"/>
    <mergeCell ref="H23:J23"/>
    <mergeCell ref="C23:C24"/>
    <mergeCell ref="B17:L17"/>
    <mergeCell ref="B31:M31"/>
    <mergeCell ref="B23:B24"/>
    <mergeCell ref="K23:M23"/>
    <mergeCell ref="D30:E30"/>
    <mergeCell ref="B29:M29"/>
    <mergeCell ref="C37:E37"/>
    <mergeCell ref="F37:H37"/>
    <mergeCell ref="I37:K37"/>
    <mergeCell ref="F35:H35"/>
    <mergeCell ref="L37:M37"/>
    <mergeCell ref="L35:M35"/>
    <mergeCell ref="I36:K36"/>
    <mergeCell ref="L36:M36"/>
    <mergeCell ref="C36:E36"/>
    <mergeCell ref="F36:H36"/>
    <mergeCell ref="L39:M39"/>
    <mergeCell ref="C38:E38"/>
    <mergeCell ref="F38:H38"/>
    <mergeCell ref="I38:K38"/>
    <mergeCell ref="L38:M38"/>
    <mergeCell ref="C39:E39"/>
    <mergeCell ref="F39:H39"/>
    <mergeCell ref="I39:K39"/>
    <mergeCell ref="B40:M40"/>
    <mergeCell ref="C41:E41"/>
    <mergeCell ref="F41:H41"/>
    <mergeCell ref="I41:K41"/>
    <mergeCell ref="L41:M41"/>
    <mergeCell ref="C42:E42"/>
    <mergeCell ref="F42:H42"/>
    <mergeCell ref="I42:K42"/>
    <mergeCell ref="L42:M42"/>
    <mergeCell ref="C43:E43"/>
    <mergeCell ref="F43:H43"/>
    <mergeCell ref="I43:K43"/>
    <mergeCell ref="L43:M43"/>
    <mergeCell ref="C44:E44"/>
    <mergeCell ref="F44:H44"/>
    <mergeCell ref="I44:K44"/>
    <mergeCell ref="L44:M44"/>
    <mergeCell ref="C45:E45"/>
    <mergeCell ref="F45:H45"/>
    <mergeCell ref="I45:K45"/>
    <mergeCell ref="L45:M45"/>
    <mergeCell ref="C46:E46"/>
    <mergeCell ref="F46:H46"/>
    <mergeCell ref="I46:K46"/>
    <mergeCell ref="L46:M46"/>
    <mergeCell ref="B47:M47"/>
    <mergeCell ref="C48:E48"/>
    <mergeCell ref="F48:H48"/>
    <mergeCell ref="I48:K48"/>
    <mergeCell ref="L48:M48"/>
    <mergeCell ref="C49:E49"/>
    <mergeCell ref="F49:H49"/>
    <mergeCell ref="I49:K49"/>
    <mergeCell ref="L49:M49"/>
    <mergeCell ref="C50:E50"/>
    <mergeCell ref="F50:H50"/>
    <mergeCell ref="I50:K50"/>
    <mergeCell ref="L50:M50"/>
    <mergeCell ref="C51:E51"/>
    <mergeCell ref="F51:H51"/>
    <mergeCell ref="I51:K51"/>
    <mergeCell ref="L51:M51"/>
    <mergeCell ref="B52:M52"/>
    <mergeCell ref="B54:M54"/>
    <mergeCell ref="B55:L55"/>
    <mergeCell ref="B56:B57"/>
    <mergeCell ref="C56:C57"/>
    <mergeCell ref="D56:F56"/>
    <mergeCell ref="G56:I56"/>
    <mergeCell ref="J56:L56"/>
    <mergeCell ref="B96:L96"/>
    <mergeCell ref="B69:L69"/>
    <mergeCell ref="B59:L59"/>
    <mergeCell ref="B61:L61"/>
    <mergeCell ref="B78:L78"/>
    <mergeCell ref="B63:L63"/>
    <mergeCell ref="B65:L65"/>
    <mergeCell ref="B68:L68"/>
    <mergeCell ref="B72:L72"/>
    <mergeCell ref="B81:L81"/>
    <mergeCell ref="B114:L114"/>
    <mergeCell ref="B116:L116"/>
    <mergeCell ref="B86:L86"/>
    <mergeCell ref="B88:B90"/>
    <mergeCell ref="C88:C90"/>
    <mergeCell ref="D88:F89"/>
    <mergeCell ref="G88:I89"/>
    <mergeCell ref="J88:L88"/>
    <mergeCell ref="J89:L89"/>
    <mergeCell ref="B92:L92"/>
    <mergeCell ref="I120:I121"/>
    <mergeCell ref="B126:I126"/>
    <mergeCell ref="B120:B121"/>
    <mergeCell ref="D120:D121"/>
    <mergeCell ref="E120:E121"/>
    <mergeCell ref="F120:F121"/>
    <mergeCell ref="B127:B128"/>
    <mergeCell ref="D127:D128"/>
    <mergeCell ref="E127:E128"/>
    <mergeCell ref="F127:F128"/>
    <mergeCell ref="G120:G121"/>
    <mergeCell ref="H120:H121"/>
    <mergeCell ref="B152:L152"/>
    <mergeCell ref="B142:L142"/>
    <mergeCell ref="B143:L143"/>
    <mergeCell ref="B144:L144"/>
    <mergeCell ref="B146:E146"/>
    <mergeCell ref="G127:G128"/>
    <mergeCell ref="H127:H128"/>
    <mergeCell ref="I127:I128"/>
    <mergeCell ref="B129:I129"/>
    <mergeCell ref="B149:L149"/>
    <mergeCell ref="B150:L150"/>
    <mergeCell ref="B130:I130"/>
    <mergeCell ref="B133:I133"/>
    <mergeCell ref="B137:L137"/>
    <mergeCell ref="G146:H146"/>
    <mergeCell ref="B138:L138"/>
    <mergeCell ref="B139:L139"/>
    <mergeCell ref="I146:L146"/>
  </mergeCells>
  <conditionalFormatting sqref="C67">
    <cfRule type="cellIs" priority="6" dxfId="5" operator="equal" stopIfTrue="1">
      <formula>$C66</formula>
    </cfRule>
  </conditionalFormatting>
  <conditionalFormatting sqref="C106">
    <cfRule type="cellIs" priority="9" dxfId="5" operator="equal" stopIfTrue="1">
      <formula>$C110</formula>
    </cfRule>
  </conditionalFormatting>
  <conditionalFormatting sqref="C104">
    <cfRule type="cellIs" priority="10" dxfId="5" operator="equal" stopIfTrue="1">
      <formula>$C105</formula>
    </cfRule>
  </conditionalFormatting>
  <conditionalFormatting sqref="C106">
    <cfRule type="cellIs" priority="4" dxfId="5" operator="equal" stopIfTrue="1">
      <formula>$C111</formula>
    </cfRule>
  </conditionalFormatting>
  <conditionalFormatting sqref="C74">
    <cfRule type="cellIs" priority="3" dxfId="5" operator="equal" stopIfTrue="1">
      <formula>$C76</formula>
    </cfRule>
  </conditionalFormatting>
  <printOptions/>
  <pageMargins left="0.6692913385826772" right="0.2362204724409449" top="0.5905511811023623" bottom="0.4330708661417323" header="0.5118110236220472" footer="0.31496062992125984"/>
  <pageSetup fitToHeight="4" fitToWidth="1" horizontalDpi="600" verticalDpi="600" orientation="portrait" paperSize="9" scale="4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GB_BUH</cp:lastModifiedBy>
  <cp:lastPrinted>2023-03-29T11:36:42Z</cp:lastPrinted>
  <dcterms:created xsi:type="dcterms:W3CDTF">2019-03-14T10:21:45Z</dcterms:created>
  <dcterms:modified xsi:type="dcterms:W3CDTF">2023-03-29T11:36:53Z</dcterms:modified>
  <cp:category/>
  <cp:version/>
  <cp:contentType/>
  <cp:contentStatus/>
</cp:coreProperties>
</file>